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-sv\研修\令和５年度\11通関士試験突破研修\11申込み\"/>
    </mc:Choice>
  </mc:AlternateContent>
  <xr:revisionPtr revIDLastSave="0" documentId="13_ncr:1_{3F12844F-9801-4B6A-84FC-7655635B3A8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N3" i="1"/>
  <c r="O3" i="1" s="1"/>
  <c r="N4" i="1"/>
  <c r="N5" i="1"/>
  <c r="O5" i="1" s="1"/>
  <c r="N6" i="1"/>
  <c r="N7" i="1"/>
  <c r="N8" i="1"/>
  <c r="N9" i="1"/>
  <c r="N10" i="1"/>
  <c r="N11" i="1"/>
  <c r="O11" i="1" s="1"/>
  <c r="N12" i="1"/>
  <c r="N13" i="1"/>
  <c r="O13" i="1" s="1"/>
  <c r="N14" i="1"/>
  <c r="O14" i="1" s="1"/>
  <c r="N15" i="1"/>
  <c r="N16" i="1"/>
  <c r="N17" i="1"/>
  <c r="O17" i="1" s="1"/>
  <c r="N18" i="1"/>
  <c r="O18" i="1" s="1"/>
  <c r="N19" i="1"/>
  <c r="O19" i="1" s="1"/>
  <c r="N20" i="1"/>
  <c r="N21" i="1"/>
  <c r="N22" i="1"/>
  <c r="O22" i="1" s="1"/>
  <c r="N23" i="1"/>
  <c r="O23" i="1" s="1"/>
  <c r="N24" i="1"/>
  <c r="N25" i="1"/>
  <c r="O25" i="1" s="1"/>
  <c r="N26" i="1"/>
  <c r="O26" i="1" s="1"/>
  <c r="O4" i="1"/>
  <c r="O6" i="1"/>
  <c r="O7" i="1"/>
  <c r="O8" i="1"/>
  <c r="O9" i="1"/>
  <c r="O10" i="1"/>
  <c r="O12" i="1"/>
  <c r="O15" i="1"/>
  <c r="O16" i="1"/>
  <c r="O20" i="1"/>
  <c r="O21" i="1"/>
  <c r="O24" i="1"/>
  <c r="L27" i="1"/>
  <c r="M27" i="1"/>
  <c r="K27" i="1"/>
  <c r="O2" i="1" l="1"/>
  <c r="O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KENSHO</author>
  </authors>
  <commentList>
    <comment ref="C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プルダウンリストから入力</t>
        </r>
      </text>
    </comment>
  </commentList>
</comments>
</file>

<file path=xl/sharedStrings.xml><?xml version="1.0" encoding="utf-8"?>
<sst xmlns="http://schemas.openxmlformats.org/spreadsheetml/2006/main" count="24" uniqueCount="24">
  <si>
    <t>受講者氏名</t>
  </si>
  <si>
    <t>年齢</t>
  </si>
  <si>
    <t>電話番号</t>
  </si>
  <si>
    <t>郵便番号</t>
    <rPh sb="0" eb="4">
      <t>ユウビンバンゴウ</t>
    </rPh>
    <phoneticPr fontId="1"/>
  </si>
  <si>
    <t>番号</t>
    <rPh sb="0" eb="2">
      <t>バンゴウ</t>
    </rPh>
    <phoneticPr fontId="1"/>
  </si>
  <si>
    <t>受講者メールアドレス</t>
    <phoneticPr fontId="1"/>
  </si>
  <si>
    <t>受講料</t>
    <rPh sb="0" eb="3">
      <t>ジュコウリョウ</t>
    </rPh>
    <phoneticPr fontId="1"/>
  </si>
  <si>
    <t>合計</t>
    <rPh sb="0" eb="2">
      <t>ゴウケイ</t>
    </rPh>
    <phoneticPr fontId="1"/>
  </si>
  <si>
    <t>受講
科目数</t>
    <rPh sb="0" eb="2">
      <t>ジュコウ</t>
    </rPh>
    <rPh sb="3" eb="6">
      <t>カモクスウ</t>
    </rPh>
    <phoneticPr fontId="1"/>
  </si>
  <si>
    <t>支店・部署名等</t>
    <rPh sb="0" eb="2">
      <t>シテン</t>
    </rPh>
    <rPh sb="3" eb="6">
      <t>ブショメイ</t>
    </rPh>
    <rPh sb="6" eb="7">
      <t>トウ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</si>
  <si>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</si>
  <si>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</si>
  <si>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</si>
  <si>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</si>
  <si>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</si>
  <si>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</si>
  <si>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〇</t>
    <phoneticPr fontId="1"/>
  </si>
  <si>
    <t>テキスト
送付先</t>
    <phoneticPr fontId="1"/>
  </si>
  <si>
    <t>コンボボックス用の値</t>
    <rPh sb="7" eb="8">
      <t>ヨウ</t>
    </rPh>
    <rPh sb="9" eb="10">
      <t>アタイ</t>
    </rPh>
    <phoneticPr fontId="1"/>
  </si>
  <si>
    <t>勤務先・会社名</t>
    <phoneticPr fontId="1"/>
  </si>
  <si>
    <t>通関
業法</t>
    <rPh sb="0" eb="2">
      <t>ツウカン</t>
    </rPh>
    <rPh sb="3" eb="4">
      <t>ギョウ</t>
    </rPh>
    <rPh sb="4" eb="5">
      <t>ホウ</t>
    </rPh>
    <phoneticPr fontId="1"/>
  </si>
  <si>
    <t>関税
法等</t>
    <rPh sb="0" eb="2">
      <t>カンゼイ</t>
    </rPh>
    <rPh sb="3" eb="4">
      <t>ホウ</t>
    </rPh>
    <rPh sb="4" eb="5">
      <t>トウ</t>
    </rPh>
    <phoneticPr fontId="1"/>
  </si>
  <si>
    <t>通関
実務</t>
    <rPh sb="0" eb="2">
      <t>ツウカン</t>
    </rPh>
    <rPh sb="3" eb="5">
      <t>ジツム</t>
    </rPh>
    <phoneticPr fontId="1"/>
  </si>
  <si>
    <r>
      <t>住所　</t>
    </r>
    <r>
      <rPr>
        <sz val="11"/>
        <color rgb="FFFF0000"/>
        <rFont val="游ゴシック"/>
        <family val="3"/>
        <charset val="128"/>
        <scheme val="minor"/>
      </rPr>
      <t>(送付先の住所：勤務先又は自宅等)</t>
    </r>
    <rPh sb="0" eb="2">
      <t>ジュウショ</t>
    </rPh>
    <rPh sb="4" eb="7">
      <t>ソウフサキ</t>
    </rPh>
    <rPh sb="8" eb="10">
      <t>ジュウショ</t>
    </rPh>
    <rPh sb="11" eb="14">
      <t>キンムサキ</t>
    </rPh>
    <rPh sb="14" eb="15">
      <t>マタ</t>
    </rPh>
    <rPh sb="16" eb="18">
      <t>ジタク</t>
    </rPh>
    <rPh sb="18" eb="1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</si>
</sst>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\ &quot;名&quot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1" xfId="0" applyFill="1" applyBorder="1" applyProtection="1">
      <alignment vertical="center"/>
      <protection locked="0"/>
    </xf>
    <xf numFmtId="176" fontId="0" fillId="3" borderId="1" xfId="0" applyNumberFormat="1" applyFill="1" applyBorder="1" applyProtection="1">
      <alignment vertical="center"/>
      <protection locked="0"/>
    </xf>
    <xf numFmtId="0" fontId="0" fillId="3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vertical="top" shrinkToFit="1"/>
      <protection locked="0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723900</xdr:colOff>
          <xdr:row>2</xdr:row>
          <xdr:rowOff>0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19050</xdr:rowOff>
        </xdr:from>
        <xdr:to>
          <xdr:col>6</xdr:col>
          <xdr:colOff>752475</xdr:colOff>
          <xdr:row>2</xdr:row>
          <xdr:rowOff>209550</xdr:rowOff>
        </xdr:to>
        <xdr:sp macro="" textlink="">
          <xdr:nvSpPr>
            <xdr:cNvPr id="1326" name="Group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723900</xdr:colOff>
          <xdr:row>4</xdr:row>
          <xdr:rowOff>0</xdr:rowOff>
        </xdr:to>
        <xdr:sp macro="" textlink="">
          <xdr:nvSpPr>
            <xdr:cNvPr id="1329" name="Group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19050</xdr:rowOff>
        </xdr:from>
        <xdr:to>
          <xdr:col>6</xdr:col>
          <xdr:colOff>752475</xdr:colOff>
          <xdr:row>4</xdr:row>
          <xdr:rowOff>209550</xdr:rowOff>
        </xdr:to>
        <xdr:sp macro="" textlink="">
          <xdr:nvSpPr>
            <xdr:cNvPr id="1332" name="Group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723900</xdr:colOff>
          <xdr:row>5</xdr:row>
          <xdr:rowOff>238125</xdr:rowOff>
        </xdr:to>
        <xdr:sp macro="" textlink="">
          <xdr:nvSpPr>
            <xdr:cNvPr id="1347" name="Group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6</xdr:col>
          <xdr:colOff>752475</xdr:colOff>
          <xdr:row>6</xdr:row>
          <xdr:rowOff>200025</xdr:rowOff>
        </xdr:to>
        <xdr:sp macro="" textlink="">
          <xdr:nvSpPr>
            <xdr:cNvPr id="1350" name="Group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228600</xdr:rowOff>
        </xdr:from>
        <xdr:to>
          <xdr:col>6</xdr:col>
          <xdr:colOff>723900</xdr:colOff>
          <xdr:row>7</xdr:row>
          <xdr:rowOff>228600</xdr:rowOff>
        </xdr:to>
        <xdr:sp macro="" textlink="">
          <xdr:nvSpPr>
            <xdr:cNvPr id="1353" name="Group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9525</xdr:rowOff>
        </xdr:from>
        <xdr:to>
          <xdr:col>6</xdr:col>
          <xdr:colOff>752475</xdr:colOff>
          <xdr:row>8</xdr:row>
          <xdr:rowOff>200025</xdr:rowOff>
        </xdr:to>
        <xdr:sp macro="" textlink="">
          <xdr:nvSpPr>
            <xdr:cNvPr id="1356" name="Group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723900</xdr:colOff>
          <xdr:row>10</xdr:row>
          <xdr:rowOff>0</xdr:rowOff>
        </xdr:to>
        <xdr:sp macro="" textlink="">
          <xdr:nvSpPr>
            <xdr:cNvPr id="1383" name="Group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19050</xdr:rowOff>
        </xdr:from>
        <xdr:to>
          <xdr:col>6</xdr:col>
          <xdr:colOff>752475</xdr:colOff>
          <xdr:row>10</xdr:row>
          <xdr:rowOff>209550</xdr:rowOff>
        </xdr:to>
        <xdr:sp macro="" textlink="">
          <xdr:nvSpPr>
            <xdr:cNvPr id="1386" name="Group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723900</xdr:colOff>
          <xdr:row>12</xdr:row>
          <xdr:rowOff>0</xdr:rowOff>
        </xdr:to>
        <xdr:sp macro="" textlink="">
          <xdr:nvSpPr>
            <xdr:cNvPr id="1389" name="Group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19050</xdr:rowOff>
        </xdr:from>
        <xdr:to>
          <xdr:col>6</xdr:col>
          <xdr:colOff>752475</xdr:colOff>
          <xdr:row>12</xdr:row>
          <xdr:rowOff>209550</xdr:rowOff>
        </xdr:to>
        <xdr:sp macro="" textlink="">
          <xdr:nvSpPr>
            <xdr:cNvPr id="1392" name="Group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723900</xdr:colOff>
          <xdr:row>14</xdr:row>
          <xdr:rowOff>0</xdr:rowOff>
        </xdr:to>
        <xdr:sp macro="" textlink="">
          <xdr:nvSpPr>
            <xdr:cNvPr id="1395" name="Group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19050</xdr:rowOff>
        </xdr:from>
        <xdr:to>
          <xdr:col>6</xdr:col>
          <xdr:colOff>752475</xdr:colOff>
          <xdr:row>14</xdr:row>
          <xdr:rowOff>209550</xdr:rowOff>
        </xdr:to>
        <xdr:sp macro="" textlink="">
          <xdr:nvSpPr>
            <xdr:cNvPr id="1398" name="Group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723900</xdr:colOff>
          <xdr:row>16</xdr:row>
          <xdr:rowOff>0</xdr:rowOff>
        </xdr:to>
        <xdr:sp macro="" textlink="">
          <xdr:nvSpPr>
            <xdr:cNvPr id="1401" name="Group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19050</xdr:rowOff>
        </xdr:from>
        <xdr:to>
          <xdr:col>6</xdr:col>
          <xdr:colOff>752475</xdr:colOff>
          <xdr:row>16</xdr:row>
          <xdr:rowOff>209550</xdr:rowOff>
        </xdr:to>
        <xdr:sp macro="" textlink="">
          <xdr:nvSpPr>
            <xdr:cNvPr id="1404" name="Group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9525</xdr:rowOff>
        </xdr:from>
        <xdr:to>
          <xdr:col>6</xdr:col>
          <xdr:colOff>752475</xdr:colOff>
          <xdr:row>17</xdr:row>
          <xdr:rowOff>200025</xdr:rowOff>
        </xdr:to>
        <xdr:sp macro="" textlink="">
          <xdr:nvSpPr>
            <xdr:cNvPr id="1434" name="Group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723900</xdr:colOff>
          <xdr:row>19</xdr:row>
          <xdr:rowOff>0</xdr:rowOff>
        </xdr:to>
        <xdr:sp macro="" textlink="">
          <xdr:nvSpPr>
            <xdr:cNvPr id="1437" name="Group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19050</xdr:rowOff>
        </xdr:from>
        <xdr:to>
          <xdr:col>6</xdr:col>
          <xdr:colOff>752475</xdr:colOff>
          <xdr:row>19</xdr:row>
          <xdr:rowOff>209550</xdr:rowOff>
        </xdr:to>
        <xdr:sp macro="" textlink="">
          <xdr:nvSpPr>
            <xdr:cNvPr id="1440" name="Group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723900</xdr:colOff>
          <xdr:row>21</xdr:row>
          <xdr:rowOff>0</xdr:rowOff>
        </xdr:to>
        <xdr:sp macro="" textlink="">
          <xdr:nvSpPr>
            <xdr:cNvPr id="1443" name="Group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19050</xdr:rowOff>
        </xdr:from>
        <xdr:to>
          <xdr:col>6</xdr:col>
          <xdr:colOff>752475</xdr:colOff>
          <xdr:row>21</xdr:row>
          <xdr:rowOff>209550</xdr:rowOff>
        </xdr:to>
        <xdr:sp macro="" textlink="">
          <xdr:nvSpPr>
            <xdr:cNvPr id="1446" name="Group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723900</xdr:colOff>
          <xdr:row>23</xdr:row>
          <xdr:rowOff>0</xdr:rowOff>
        </xdr:to>
        <xdr:sp macro="" textlink="">
          <xdr:nvSpPr>
            <xdr:cNvPr id="1449" name="Group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19050</xdr:rowOff>
        </xdr:from>
        <xdr:to>
          <xdr:col>6</xdr:col>
          <xdr:colOff>752475</xdr:colOff>
          <xdr:row>23</xdr:row>
          <xdr:rowOff>209550</xdr:rowOff>
        </xdr:to>
        <xdr:sp macro="" textlink="">
          <xdr:nvSpPr>
            <xdr:cNvPr id="1452" name="Group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723900</xdr:colOff>
          <xdr:row>25</xdr:row>
          <xdr:rowOff>0</xdr:rowOff>
        </xdr:to>
        <xdr:sp macro="" textlink="">
          <xdr:nvSpPr>
            <xdr:cNvPr id="1455" name="Group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19050</xdr:rowOff>
        </xdr:from>
        <xdr:to>
          <xdr:col>6</xdr:col>
          <xdr:colOff>752475</xdr:colOff>
          <xdr:row>25</xdr:row>
          <xdr:rowOff>209550</xdr:rowOff>
        </xdr:to>
        <xdr:sp macro="" textlink="">
          <xdr:nvSpPr>
            <xdr:cNvPr id="1458" name="Group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723900</xdr:colOff>
          <xdr:row>3</xdr:row>
          <xdr:rowOff>0</xdr:rowOff>
        </xdr:to>
        <xdr:sp macro="" textlink="">
          <xdr:nvSpPr>
            <xdr:cNvPr id="1474" name="Group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723900</xdr:colOff>
          <xdr:row>4</xdr:row>
          <xdr:rowOff>0</xdr:rowOff>
        </xdr:to>
        <xdr:sp macro="" textlink="">
          <xdr:nvSpPr>
            <xdr:cNvPr id="1475" name="Group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723900</xdr:colOff>
          <xdr:row>5</xdr:row>
          <xdr:rowOff>0</xdr:rowOff>
        </xdr:to>
        <xdr:sp macro="" textlink="">
          <xdr:nvSpPr>
            <xdr:cNvPr id="1476" name="Group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723900</xdr:colOff>
          <xdr:row>5</xdr:row>
          <xdr:rowOff>238125</xdr:rowOff>
        </xdr:to>
        <xdr:sp macro="" textlink="">
          <xdr:nvSpPr>
            <xdr:cNvPr id="1477" name="Group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723900</xdr:colOff>
          <xdr:row>7</xdr:row>
          <xdr:rowOff>0</xdr:rowOff>
        </xdr:to>
        <xdr:sp macro="" textlink="">
          <xdr:nvSpPr>
            <xdr:cNvPr id="1478" name="Group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723900</xdr:colOff>
          <xdr:row>8</xdr:row>
          <xdr:rowOff>0</xdr:rowOff>
        </xdr:to>
        <xdr:sp macro="" textlink="">
          <xdr:nvSpPr>
            <xdr:cNvPr id="1479" name="Group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723900</xdr:colOff>
          <xdr:row>9</xdr:row>
          <xdr:rowOff>0</xdr:rowOff>
        </xdr:to>
        <xdr:sp macro="" textlink="">
          <xdr:nvSpPr>
            <xdr:cNvPr id="1480" name="Group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723900</xdr:colOff>
          <xdr:row>10</xdr:row>
          <xdr:rowOff>0</xdr:rowOff>
        </xdr:to>
        <xdr:sp macro="" textlink="">
          <xdr:nvSpPr>
            <xdr:cNvPr id="1481" name="Group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723900</xdr:colOff>
          <xdr:row>11</xdr:row>
          <xdr:rowOff>0</xdr:rowOff>
        </xdr:to>
        <xdr:sp macro="" textlink="">
          <xdr:nvSpPr>
            <xdr:cNvPr id="1482" name="Group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723900</xdr:colOff>
          <xdr:row>12</xdr:row>
          <xdr:rowOff>0</xdr:rowOff>
        </xdr:to>
        <xdr:sp macro="" textlink="">
          <xdr:nvSpPr>
            <xdr:cNvPr id="1483" name="Group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723900</xdr:colOff>
          <xdr:row>13</xdr:row>
          <xdr:rowOff>0</xdr:rowOff>
        </xdr:to>
        <xdr:sp macro="" textlink="">
          <xdr:nvSpPr>
            <xdr:cNvPr id="1484" name="Group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723900</xdr:colOff>
          <xdr:row>14</xdr:row>
          <xdr:rowOff>0</xdr:rowOff>
        </xdr:to>
        <xdr:sp macro="" textlink="">
          <xdr:nvSpPr>
            <xdr:cNvPr id="1485" name="Group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723900</xdr:colOff>
          <xdr:row>15</xdr:row>
          <xdr:rowOff>0</xdr:rowOff>
        </xdr:to>
        <xdr:sp macro="" textlink="">
          <xdr:nvSpPr>
            <xdr:cNvPr id="1486" name="Group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723900</xdr:colOff>
          <xdr:row>16</xdr:row>
          <xdr:rowOff>0</xdr:rowOff>
        </xdr:to>
        <xdr:sp macro="" textlink="">
          <xdr:nvSpPr>
            <xdr:cNvPr id="1487" name="Group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723900</xdr:colOff>
          <xdr:row>17</xdr:row>
          <xdr:rowOff>0</xdr:rowOff>
        </xdr:to>
        <xdr:sp macro="" textlink="">
          <xdr:nvSpPr>
            <xdr:cNvPr id="1488" name="Group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723900</xdr:colOff>
          <xdr:row>18</xdr:row>
          <xdr:rowOff>0</xdr:rowOff>
        </xdr:to>
        <xdr:sp macro="" textlink="">
          <xdr:nvSpPr>
            <xdr:cNvPr id="1489" name="Group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723900</xdr:colOff>
          <xdr:row>19</xdr:row>
          <xdr:rowOff>0</xdr:rowOff>
        </xdr:to>
        <xdr:sp macro="" textlink="">
          <xdr:nvSpPr>
            <xdr:cNvPr id="1490" name="Group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723900</xdr:colOff>
          <xdr:row>20</xdr:row>
          <xdr:rowOff>0</xdr:rowOff>
        </xdr:to>
        <xdr:sp macro="" textlink="">
          <xdr:nvSpPr>
            <xdr:cNvPr id="1491" name="Group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723900</xdr:colOff>
          <xdr:row>21</xdr:row>
          <xdr:rowOff>0</xdr:rowOff>
        </xdr:to>
        <xdr:sp macro="" textlink="">
          <xdr:nvSpPr>
            <xdr:cNvPr id="1492" name="Group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723900</xdr:colOff>
          <xdr:row>22</xdr:row>
          <xdr:rowOff>0</xdr:rowOff>
        </xdr:to>
        <xdr:sp macro="" textlink="">
          <xdr:nvSpPr>
            <xdr:cNvPr id="1493" name="Group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723900</xdr:colOff>
          <xdr:row>23</xdr:row>
          <xdr:rowOff>0</xdr:rowOff>
        </xdr:to>
        <xdr:sp macro="" textlink="">
          <xdr:nvSpPr>
            <xdr:cNvPr id="1494" name="Group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723900</xdr:colOff>
          <xdr:row>24</xdr:row>
          <xdr:rowOff>0</xdr:rowOff>
        </xdr:to>
        <xdr:sp macro="" textlink="">
          <xdr:nvSpPr>
            <xdr:cNvPr id="1495" name="Group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723900</xdr:colOff>
          <xdr:row>25</xdr:row>
          <xdr:rowOff>0</xdr:rowOff>
        </xdr:to>
        <xdr:sp macro="" textlink="">
          <xdr:nvSpPr>
            <xdr:cNvPr id="1496" name="Group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723900</xdr:colOff>
          <xdr:row>26</xdr:row>
          <xdr:rowOff>0</xdr:rowOff>
        </xdr:to>
        <xdr:sp macro="" textlink="">
          <xdr:nvSpPr>
            <xdr:cNvPr id="1497" name="Group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723900</xdr:colOff>
          <xdr:row>3</xdr:row>
          <xdr:rowOff>0</xdr:rowOff>
        </xdr:to>
        <xdr:sp macro="" textlink="">
          <xdr:nvSpPr>
            <xdr:cNvPr id="1500" name="Group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723900</xdr:colOff>
          <xdr:row>4</xdr:row>
          <xdr:rowOff>0</xdr:rowOff>
        </xdr:to>
        <xdr:sp macro="" textlink="">
          <xdr:nvSpPr>
            <xdr:cNvPr id="1501" name="Group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723900</xdr:colOff>
          <xdr:row>5</xdr:row>
          <xdr:rowOff>0</xdr:rowOff>
        </xdr:to>
        <xdr:sp macro="" textlink="">
          <xdr:nvSpPr>
            <xdr:cNvPr id="1502" name="Group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5"/>
  <sheetViews>
    <sheetView tabSelected="1" zoomScale="86" zoomScaleNormal="86" workbookViewId="0">
      <pane ySplit="1" topLeftCell="A2" activePane="bottomLeft" state="frozen"/>
      <selection pane="bottomLeft" activeCell="D23" sqref="D23"/>
    </sheetView>
  </sheetViews>
  <sheetFormatPr defaultRowHeight="18.75"/>
  <cols>
    <col min="1" max="1" width="5.25" bestFit="1" customWidth="1"/>
    <col min="2" max="2" width="13.25" customWidth="1"/>
    <col min="4" max="5" width="25.875" customWidth="1"/>
    <col min="6" max="6" width="10.125" style="6" customWidth="1"/>
    <col min="7" max="7" width="12.5" customWidth="1"/>
    <col min="8" max="8" width="44.625" customWidth="1"/>
    <col min="9" max="9" width="15.125" customWidth="1"/>
    <col min="10" max="10" width="34.125" bestFit="1" customWidth="1"/>
    <col min="11" max="13" width="8" style="38" bestFit="1" customWidth="1"/>
    <col min="14" max="14" width="6" bestFit="1" customWidth="1"/>
    <col min="16" max="17" width="9" customWidth="1"/>
  </cols>
  <sheetData>
    <row r="1" spans="1:15" ht="42.75" customHeight="1">
      <c r="A1" s="3" t="s">
        <v>4</v>
      </c>
      <c r="B1" s="16" t="s">
        <v>0</v>
      </c>
      <c r="C1" s="11" t="s">
        <v>1</v>
      </c>
      <c r="D1" s="12" t="s">
        <v>19</v>
      </c>
      <c r="E1" s="11" t="s">
        <v>9</v>
      </c>
      <c r="F1" s="14" t="s">
        <v>17</v>
      </c>
      <c r="G1" s="3" t="s">
        <v>3</v>
      </c>
      <c r="H1" s="2" t="s">
        <v>23</v>
      </c>
      <c r="I1" s="15" t="s">
        <v>2</v>
      </c>
      <c r="J1" s="2" t="s">
        <v>5</v>
      </c>
      <c r="K1" s="28" t="s">
        <v>20</v>
      </c>
      <c r="L1" s="29" t="s">
        <v>21</v>
      </c>
      <c r="M1" s="28" t="s">
        <v>22</v>
      </c>
      <c r="N1" s="27" t="s">
        <v>8</v>
      </c>
      <c r="O1" s="11" t="s">
        <v>6</v>
      </c>
    </row>
    <row r="2" spans="1:15">
      <c r="A2" s="1">
        <v>1</v>
      </c>
      <c r="B2" s="4"/>
      <c r="C2" s="4"/>
      <c r="D2" s="30"/>
      <c r="E2" s="17"/>
      <c r="F2" s="4"/>
      <c r="G2" s="5"/>
      <c r="H2" s="17"/>
      <c r="I2" s="4"/>
      <c r="J2" s="17"/>
      <c r="K2" s="33"/>
      <c r="L2" s="33"/>
      <c r="M2" s="33"/>
      <c r="N2" s="1">
        <f>COUNTIF(K2:M2,"〇")</f>
        <v>0</v>
      </c>
      <c r="O2" s="31" t="str">
        <f>IF(N2=3,44000,IF(N2=2,33000,IF(N2=1,22000,"")))</f>
        <v/>
      </c>
    </row>
    <row r="3" spans="1:15" s="10" customFormat="1">
      <c r="A3" s="7">
        <v>2</v>
      </c>
      <c r="B3" s="8"/>
      <c r="C3" s="8"/>
      <c r="D3" s="18"/>
      <c r="E3" s="18"/>
      <c r="F3" s="8"/>
      <c r="G3" s="9"/>
      <c r="H3" s="18"/>
      <c r="I3" s="8"/>
      <c r="J3" s="18"/>
      <c r="K3" s="34"/>
      <c r="L3" s="34"/>
      <c r="M3" s="34"/>
      <c r="N3" s="7">
        <f t="shared" ref="N3:N26" si="0">COUNTIF(K3:M3,"〇")</f>
        <v>0</v>
      </c>
      <c r="O3" s="32" t="str">
        <f t="shared" ref="O3:O26" si="1">IF(N3=3,44000,IF(N3=2,33000,IF(N3=1,22000,"")))</f>
        <v/>
      </c>
    </row>
    <row r="4" spans="1:15">
      <c r="A4" s="1">
        <v>3</v>
      </c>
      <c r="B4" s="4"/>
      <c r="C4" s="4"/>
      <c r="D4" s="17"/>
      <c r="E4" s="17"/>
      <c r="F4" s="4"/>
      <c r="G4" s="5"/>
      <c r="H4" s="17"/>
      <c r="I4" s="4"/>
      <c r="J4" s="17"/>
      <c r="K4" s="33"/>
      <c r="L4" s="33"/>
      <c r="M4" s="33"/>
      <c r="N4" s="1">
        <f t="shared" si="0"/>
        <v>0</v>
      </c>
      <c r="O4" s="31" t="str">
        <f t="shared" si="1"/>
        <v/>
      </c>
    </row>
    <row r="5" spans="1:15" s="10" customFormat="1">
      <c r="A5" s="7">
        <v>4</v>
      </c>
      <c r="B5" s="8"/>
      <c r="C5" s="8"/>
      <c r="D5" s="18"/>
      <c r="E5" s="18"/>
      <c r="F5" s="8"/>
      <c r="G5" s="9"/>
      <c r="H5" s="18"/>
      <c r="I5" s="8"/>
      <c r="J5" s="18"/>
      <c r="K5" s="34"/>
      <c r="L5" s="34"/>
      <c r="M5" s="34"/>
      <c r="N5" s="7">
        <f t="shared" si="0"/>
        <v>0</v>
      </c>
      <c r="O5" s="32" t="str">
        <f t="shared" si="1"/>
        <v/>
      </c>
    </row>
    <row r="6" spans="1:15" ht="19.5" customHeight="1">
      <c r="A6" s="1">
        <v>5</v>
      </c>
      <c r="B6" s="4"/>
      <c r="C6" s="4"/>
      <c r="D6" s="17"/>
      <c r="E6" s="17"/>
      <c r="F6" s="4"/>
      <c r="G6" s="5"/>
      <c r="H6" s="17"/>
      <c r="I6" s="4"/>
      <c r="J6" s="17"/>
      <c r="K6" s="33"/>
      <c r="L6" s="33"/>
      <c r="M6" s="33"/>
      <c r="N6" s="1">
        <f t="shared" si="0"/>
        <v>0</v>
      </c>
      <c r="O6" s="31" t="str">
        <f t="shared" si="1"/>
        <v/>
      </c>
    </row>
    <row r="7" spans="1:15" s="10" customFormat="1">
      <c r="A7" s="7">
        <v>6</v>
      </c>
      <c r="B7" s="8"/>
      <c r="C7" s="8"/>
      <c r="D7" s="18"/>
      <c r="E7" s="18"/>
      <c r="F7" s="8"/>
      <c r="G7" s="9"/>
      <c r="H7" s="18"/>
      <c r="I7" s="8"/>
      <c r="J7" s="18"/>
      <c r="K7" s="34"/>
      <c r="L7" s="34"/>
      <c r="M7" s="34"/>
      <c r="N7" s="7">
        <f t="shared" si="0"/>
        <v>0</v>
      </c>
      <c r="O7" s="32" t="str">
        <f t="shared" si="1"/>
        <v/>
      </c>
    </row>
    <row r="8" spans="1:15">
      <c r="A8" s="1">
        <v>7</v>
      </c>
      <c r="B8" s="4"/>
      <c r="C8" s="4"/>
      <c r="D8" s="17"/>
      <c r="E8" s="17"/>
      <c r="F8" s="4"/>
      <c r="G8" s="5"/>
      <c r="H8" s="17"/>
      <c r="I8" s="4"/>
      <c r="J8" s="17"/>
      <c r="K8" s="33"/>
      <c r="L8" s="33"/>
      <c r="M8" s="33"/>
      <c r="N8" s="1">
        <f t="shared" si="0"/>
        <v>0</v>
      </c>
      <c r="O8" s="31" t="str">
        <f t="shared" si="1"/>
        <v/>
      </c>
    </row>
    <row r="9" spans="1:15" s="10" customFormat="1">
      <c r="A9" s="7">
        <v>8</v>
      </c>
      <c r="B9" s="8"/>
      <c r="C9" s="8"/>
      <c r="D9" s="18"/>
      <c r="E9" s="18"/>
      <c r="F9" s="8"/>
      <c r="G9" s="9"/>
      <c r="H9" s="18"/>
      <c r="I9" s="8"/>
      <c r="J9" s="18"/>
      <c r="K9" s="34"/>
      <c r="L9" s="34"/>
      <c r="M9" s="34"/>
      <c r="N9" s="7">
        <f t="shared" si="0"/>
        <v>0</v>
      </c>
      <c r="O9" s="32" t="str">
        <f t="shared" si="1"/>
        <v/>
      </c>
    </row>
    <row r="10" spans="1:15">
      <c r="A10" s="1">
        <v>9</v>
      </c>
      <c r="B10" s="4"/>
      <c r="C10" s="4"/>
      <c r="D10" s="17"/>
      <c r="E10" s="17"/>
      <c r="F10" s="4"/>
      <c r="G10" s="5"/>
      <c r="H10" s="17"/>
      <c r="I10" s="4"/>
      <c r="J10" s="17"/>
      <c r="K10" s="33"/>
      <c r="L10" s="33"/>
      <c r="M10" s="33"/>
      <c r="N10" s="1">
        <f t="shared" si="0"/>
        <v>0</v>
      </c>
      <c r="O10" s="31" t="str">
        <f t="shared" si="1"/>
        <v/>
      </c>
    </row>
    <row r="11" spans="1:15" s="10" customFormat="1">
      <c r="A11" s="7">
        <v>10</v>
      </c>
      <c r="B11" s="8"/>
      <c r="C11" s="8"/>
      <c r="D11" s="18"/>
      <c r="E11" s="18"/>
      <c r="F11" s="8"/>
      <c r="G11" s="9"/>
      <c r="H11" s="18"/>
      <c r="I11" s="8"/>
      <c r="J11" s="18"/>
      <c r="K11" s="34"/>
      <c r="L11" s="34"/>
      <c r="M11" s="34"/>
      <c r="N11" s="7">
        <f t="shared" si="0"/>
        <v>0</v>
      </c>
      <c r="O11" s="32" t="str">
        <f t="shared" si="1"/>
        <v/>
      </c>
    </row>
    <row r="12" spans="1:15">
      <c r="A12" s="1">
        <v>11</v>
      </c>
      <c r="B12" s="4"/>
      <c r="C12" s="4"/>
      <c r="D12" s="17"/>
      <c r="E12" s="17"/>
      <c r="F12" s="4"/>
      <c r="G12" s="5"/>
      <c r="H12" s="17"/>
      <c r="I12" s="4"/>
      <c r="J12" s="17"/>
      <c r="K12" s="33"/>
      <c r="L12" s="33"/>
      <c r="M12" s="33"/>
      <c r="N12" s="1">
        <f t="shared" si="0"/>
        <v>0</v>
      </c>
      <c r="O12" s="31" t="str">
        <f t="shared" si="1"/>
        <v/>
      </c>
    </row>
    <row r="13" spans="1:15" s="10" customFormat="1">
      <c r="A13" s="7">
        <v>12</v>
      </c>
      <c r="B13" s="8"/>
      <c r="C13" s="8"/>
      <c r="D13" s="18"/>
      <c r="E13" s="18"/>
      <c r="F13" s="8"/>
      <c r="G13" s="9"/>
      <c r="H13" s="18"/>
      <c r="I13" s="8"/>
      <c r="J13" s="18"/>
      <c r="K13" s="34"/>
      <c r="L13" s="34"/>
      <c r="M13" s="34"/>
      <c r="N13" s="7">
        <f t="shared" si="0"/>
        <v>0</v>
      </c>
      <c r="O13" s="32" t="str">
        <f t="shared" si="1"/>
        <v/>
      </c>
    </row>
    <row r="14" spans="1:15">
      <c r="A14" s="1">
        <v>13</v>
      </c>
      <c r="B14" s="4"/>
      <c r="C14" s="4"/>
      <c r="D14" s="17"/>
      <c r="E14" s="17"/>
      <c r="F14" s="4"/>
      <c r="G14" s="5"/>
      <c r="H14" s="17"/>
      <c r="I14" s="4"/>
      <c r="J14" s="17"/>
      <c r="K14" s="33"/>
      <c r="L14" s="33"/>
      <c r="M14" s="33"/>
      <c r="N14" s="1">
        <f t="shared" si="0"/>
        <v>0</v>
      </c>
      <c r="O14" s="31" t="str">
        <f t="shared" si="1"/>
        <v/>
      </c>
    </row>
    <row r="15" spans="1:15" s="10" customFormat="1">
      <c r="A15" s="7">
        <v>14</v>
      </c>
      <c r="B15" s="8"/>
      <c r="C15" s="8"/>
      <c r="D15" s="18"/>
      <c r="E15" s="18"/>
      <c r="F15" s="8"/>
      <c r="G15" s="9"/>
      <c r="H15" s="18"/>
      <c r="I15" s="8"/>
      <c r="J15" s="18"/>
      <c r="K15" s="34"/>
      <c r="L15" s="34"/>
      <c r="M15" s="34"/>
      <c r="N15" s="7">
        <f t="shared" si="0"/>
        <v>0</v>
      </c>
      <c r="O15" s="32" t="str">
        <f t="shared" si="1"/>
        <v/>
      </c>
    </row>
    <row r="16" spans="1:15">
      <c r="A16" s="1">
        <v>15</v>
      </c>
      <c r="B16" s="4"/>
      <c r="C16" s="4"/>
      <c r="D16" s="17"/>
      <c r="E16" s="17"/>
      <c r="F16" s="4"/>
      <c r="G16" s="5"/>
      <c r="H16" s="17"/>
      <c r="I16" s="4"/>
      <c r="J16" s="17"/>
      <c r="K16" s="33"/>
      <c r="L16" s="33"/>
      <c r="M16" s="33"/>
      <c r="N16" s="1">
        <f t="shared" si="0"/>
        <v>0</v>
      </c>
      <c r="O16" s="31" t="str">
        <f t="shared" si="1"/>
        <v/>
      </c>
    </row>
    <row r="17" spans="1:15" s="10" customFormat="1">
      <c r="A17" s="7">
        <v>16</v>
      </c>
      <c r="B17" s="8"/>
      <c r="C17" s="8"/>
      <c r="D17" s="18"/>
      <c r="E17" s="18"/>
      <c r="F17" s="8"/>
      <c r="G17" s="9"/>
      <c r="H17" s="18"/>
      <c r="I17" s="8"/>
      <c r="J17" s="18"/>
      <c r="K17" s="34"/>
      <c r="L17" s="34"/>
      <c r="M17" s="34"/>
      <c r="N17" s="7">
        <f t="shared" si="0"/>
        <v>0</v>
      </c>
      <c r="O17" s="32" t="str">
        <f t="shared" si="1"/>
        <v/>
      </c>
    </row>
    <row r="18" spans="1:15">
      <c r="A18" s="1">
        <v>17</v>
      </c>
      <c r="B18" s="4"/>
      <c r="C18" s="4"/>
      <c r="D18" s="17"/>
      <c r="E18" s="17"/>
      <c r="F18" s="4"/>
      <c r="G18" s="5"/>
      <c r="H18" s="17"/>
      <c r="I18" s="4"/>
      <c r="J18" s="17"/>
      <c r="K18" s="33"/>
      <c r="L18" s="33"/>
      <c r="M18" s="33"/>
      <c r="N18" s="1">
        <f t="shared" si="0"/>
        <v>0</v>
      </c>
      <c r="O18" s="31" t="str">
        <f t="shared" si="1"/>
        <v/>
      </c>
    </row>
    <row r="19" spans="1:15" s="10" customFormat="1">
      <c r="A19" s="7">
        <v>18</v>
      </c>
      <c r="B19" s="8"/>
      <c r="C19" s="8"/>
      <c r="D19" s="18"/>
      <c r="E19" s="18"/>
      <c r="F19" s="8"/>
      <c r="G19" s="9"/>
      <c r="H19" s="18"/>
      <c r="I19" s="8"/>
      <c r="J19" s="18"/>
      <c r="K19" s="34"/>
      <c r="L19" s="34"/>
      <c r="M19" s="34"/>
      <c r="N19" s="7">
        <f t="shared" si="0"/>
        <v>0</v>
      </c>
      <c r="O19" s="32" t="str">
        <f t="shared" si="1"/>
        <v/>
      </c>
    </row>
    <row r="20" spans="1:15">
      <c r="A20" s="1">
        <v>19</v>
      </c>
      <c r="B20" s="4"/>
      <c r="C20" s="4"/>
      <c r="D20" s="17"/>
      <c r="E20" s="17"/>
      <c r="F20" s="4"/>
      <c r="G20" s="5"/>
      <c r="H20" s="17"/>
      <c r="I20" s="4"/>
      <c r="J20" s="17"/>
      <c r="K20" s="33"/>
      <c r="L20" s="33"/>
      <c r="M20" s="33"/>
      <c r="N20" s="1">
        <f t="shared" si="0"/>
        <v>0</v>
      </c>
      <c r="O20" s="31" t="str">
        <f t="shared" si="1"/>
        <v/>
      </c>
    </row>
    <row r="21" spans="1:15" s="10" customFormat="1">
      <c r="A21" s="7">
        <v>20</v>
      </c>
      <c r="B21" s="8"/>
      <c r="C21" s="8"/>
      <c r="D21" s="18"/>
      <c r="E21" s="18"/>
      <c r="F21" s="8"/>
      <c r="G21" s="9"/>
      <c r="H21" s="18"/>
      <c r="I21" s="8"/>
      <c r="J21" s="18"/>
      <c r="K21" s="34"/>
      <c r="L21" s="34"/>
      <c r="M21" s="34"/>
      <c r="N21" s="7">
        <f t="shared" si="0"/>
        <v>0</v>
      </c>
      <c r="O21" s="32" t="str">
        <f t="shared" si="1"/>
        <v/>
      </c>
    </row>
    <row r="22" spans="1:15">
      <c r="A22" s="1">
        <v>21</v>
      </c>
      <c r="B22" s="4"/>
      <c r="C22" s="4"/>
      <c r="D22" s="17"/>
      <c r="E22" s="17"/>
      <c r="F22" s="4"/>
      <c r="G22" s="5"/>
      <c r="H22" s="17"/>
      <c r="I22" s="4"/>
      <c r="J22" s="17"/>
      <c r="K22" s="33"/>
      <c r="L22" s="33"/>
      <c r="M22" s="33"/>
      <c r="N22" s="1">
        <f t="shared" si="0"/>
        <v>0</v>
      </c>
      <c r="O22" s="31" t="str">
        <f t="shared" si="1"/>
        <v/>
      </c>
    </row>
    <row r="23" spans="1:15" s="10" customFormat="1">
      <c r="A23" s="7">
        <v>22</v>
      </c>
      <c r="B23" s="8"/>
      <c r="C23" s="8"/>
      <c r="D23" s="18"/>
      <c r="E23" s="18"/>
      <c r="F23" s="8"/>
      <c r="G23" s="9"/>
      <c r="H23" s="18"/>
      <c r="I23" s="8"/>
      <c r="J23" s="18"/>
      <c r="K23" s="34"/>
      <c r="L23" s="34"/>
      <c r="M23" s="34"/>
      <c r="N23" s="7">
        <f t="shared" si="0"/>
        <v>0</v>
      </c>
      <c r="O23" s="32" t="str">
        <f t="shared" si="1"/>
        <v/>
      </c>
    </row>
    <row r="24" spans="1:15">
      <c r="A24" s="1">
        <v>23</v>
      </c>
      <c r="B24" s="4"/>
      <c r="C24" s="4"/>
      <c r="D24" s="17"/>
      <c r="E24" s="17"/>
      <c r="F24" s="4"/>
      <c r="G24" s="5"/>
      <c r="H24" s="17"/>
      <c r="I24" s="4"/>
      <c r="J24" s="17"/>
      <c r="K24" s="33"/>
      <c r="L24" s="33"/>
      <c r="M24" s="33"/>
      <c r="N24" s="1">
        <f t="shared" si="0"/>
        <v>0</v>
      </c>
      <c r="O24" s="31" t="str">
        <f t="shared" si="1"/>
        <v/>
      </c>
    </row>
    <row r="25" spans="1:15" s="10" customFormat="1">
      <c r="A25" s="7">
        <v>24</v>
      </c>
      <c r="B25" s="8"/>
      <c r="C25" s="8"/>
      <c r="D25" s="18"/>
      <c r="E25" s="18"/>
      <c r="F25" s="8"/>
      <c r="G25" s="9"/>
      <c r="H25" s="18"/>
      <c r="I25" s="8"/>
      <c r="J25" s="18"/>
      <c r="K25" s="34"/>
      <c r="L25" s="34"/>
      <c r="M25" s="34"/>
      <c r="N25" s="7">
        <f t="shared" si="0"/>
        <v>0</v>
      </c>
      <c r="O25" s="32" t="str">
        <f t="shared" si="1"/>
        <v/>
      </c>
    </row>
    <row r="26" spans="1:15">
      <c r="A26" s="1">
        <v>25</v>
      </c>
      <c r="B26" s="4"/>
      <c r="C26" s="4"/>
      <c r="D26" s="17"/>
      <c r="E26" s="17"/>
      <c r="F26" s="4"/>
      <c r="G26" s="5"/>
      <c r="H26" s="17"/>
      <c r="I26" s="4"/>
      <c r="J26" s="17"/>
      <c r="K26" s="33"/>
      <c r="L26" s="33"/>
      <c r="M26" s="33"/>
      <c r="N26" s="1">
        <f t="shared" si="0"/>
        <v>0</v>
      </c>
      <c r="O26" s="31" t="str">
        <f t="shared" si="1"/>
        <v/>
      </c>
    </row>
    <row r="27" spans="1:15">
      <c r="A27" s="7" t="s">
        <v>7</v>
      </c>
      <c r="B27" s="7"/>
      <c r="C27" s="7"/>
      <c r="D27" s="13"/>
      <c r="E27" s="7"/>
      <c r="F27" s="8"/>
      <c r="G27" s="7"/>
      <c r="H27" s="7"/>
      <c r="I27" s="7"/>
      <c r="J27" s="19"/>
      <c r="K27" s="35">
        <f>COUNTIF(K2:K26,"〇")</f>
        <v>0</v>
      </c>
      <c r="L27" s="35">
        <f t="shared" ref="L27:M27" si="2">COUNTIF(L2:L26,"〇")</f>
        <v>0</v>
      </c>
      <c r="M27" s="35">
        <f t="shared" si="2"/>
        <v>0</v>
      </c>
      <c r="N27" s="7"/>
      <c r="O27" s="32">
        <f>SUM(O2:O26)</f>
        <v>0</v>
      </c>
    </row>
    <row r="30" spans="1:15">
      <c r="B30" s="20" t="s">
        <v>18</v>
      </c>
      <c r="C30" s="21"/>
      <c r="D30" s="21"/>
      <c r="E30" s="21"/>
      <c r="F30" s="22"/>
      <c r="G30" s="21"/>
      <c r="H30" s="21"/>
      <c r="I30" s="21"/>
      <c r="J30" s="21"/>
      <c r="K30" s="36"/>
      <c r="L30" s="37"/>
    </row>
    <row r="31" spans="1:15">
      <c r="B31" s="23"/>
      <c r="C31" t="s">
        <v>10</v>
      </c>
      <c r="F31" t="s">
        <v>15</v>
      </c>
      <c r="K31" s="38" t="s">
        <v>16</v>
      </c>
      <c r="L31" s="39"/>
    </row>
    <row r="32" spans="1:15">
      <c r="B32" s="23"/>
      <c r="C32" t="s">
        <v>11</v>
      </c>
      <c r="F32" t="s">
        <v>14</v>
      </c>
      <c r="L32" s="39"/>
    </row>
    <row r="33" spans="2:12">
      <c r="B33" s="23"/>
      <c r="C33" t="s">
        <v>12</v>
      </c>
      <c r="L33" s="39"/>
    </row>
    <row r="34" spans="2:12">
      <c r="B34" s="23"/>
      <c r="C34" t="s">
        <v>13</v>
      </c>
      <c r="L34" s="39"/>
    </row>
    <row r="35" spans="2:12">
      <c r="B35" s="24"/>
      <c r="C35" s="25"/>
      <c r="D35" s="25"/>
      <c r="E35" s="25"/>
      <c r="F35" s="26"/>
      <c r="G35" s="25"/>
      <c r="H35" s="25"/>
      <c r="I35" s="25"/>
      <c r="J35" s="25"/>
      <c r="K35" s="40"/>
      <c r="L35" s="41"/>
    </row>
  </sheetData>
  <phoneticPr fontId="1"/>
  <dataValidations count="5">
    <dataValidation type="list" allowBlank="1" showInputMessage="1" showErrorMessage="1" sqref="C3:C26" xr:uid="{00000000-0002-0000-0000-000000000000}">
      <formula1>$Q$2:Q$5</formula1>
    </dataValidation>
    <dataValidation type="list" allowBlank="1" showInputMessage="1" showErrorMessage="1" sqref="F6:F26" xr:uid="{00000000-0002-0000-0000-000001000000}">
      <formula1>$T$3:$T$4</formula1>
    </dataValidation>
    <dataValidation type="list" allowBlank="1" showInputMessage="1" showErrorMessage="1" sqref="F2:F5" xr:uid="{00000000-0002-0000-0000-000002000000}">
      <formula1>$F$31:$F$32</formula1>
    </dataValidation>
    <dataValidation type="list" allowBlank="1" showInputMessage="1" showErrorMessage="1" sqref="K2:M26" xr:uid="{00000000-0002-0000-0000-000003000000}">
      <formula1>$K$31:$K$32</formula1>
    </dataValidation>
    <dataValidation type="list" allowBlank="1" showInputMessage="1" showErrorMessage="1" sqref="C2" xr:uid="{00000000-0002-0000-0000-000004000000}">
      <formula1>$C$31:$C$34</formula1>
    </dataValidation>
  </dataValidations>
  <printOptions headings="1" gridLines="1"/>
  <pageMargins left="0.70866141732283472" right="0.70866141732283472" top="0.74803149606299213" bottom="0.47244094488188981" header="0.31496062992125984" footer="0.31496062992125984"/>
  <pageSetup paperSize="9" scale="90" orientation="landscape" r:id="rId1"/>
  <headerFooter>
    <oddHeader>&amp;C&amp;"-,太字"&amp;12 2023年度通関士試験突破研修受講申込み&amp;R&amp;D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3" r:id="rId4" name="Group Box 29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723900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5" name="Group Box 30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</xdr:row>
                    <xdr:rowOff>19050</xdr:rowOff>
                  </from>
                  <to>
                    <xdr:col>6</xdr:col>
                    <xdr:colOff>752475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" name="Group Box 30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723900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" name="Group Box 30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4</xdr:row>
                    <xdr:rowOff>19050</xdr:rowOff>
                  </from>
                  <to>
                    <xdr:col>6</xdr:col>
                    <xdr:colOff>752475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" name="Group Box 32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723900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9" name="Group Box 32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6</xdr:col>
                    <xdr:colOff>752475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0" name="Group Box 32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228600</xdr:rowOff>
                  </from>
                  <to>
                    <xdr:col>6</xdr:col>
                    <xdr:colOff>723900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1" name="Group Box 33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8</xdr:row>
                    <xdr:rowOff>9525</xdr:rowOff>
                  </from>
                  <to>
                    <xdr:col>6</xdr:col>
                    <xdr:colOff>752475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2" name="Group Box 35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3" name="Group Box 36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10</xdr:row>
                    <xdr:rowOff>19050</xdr:rowOff>
                  </from>
                  <to>
                    <xdr:col>6</xdr:col>
                    <xdr:colOff>752475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4" name="Group Box 36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723900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5" name="Group Box 36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12</xdr:row>
                    <xdr:rowOff>19050</xdr:rowOff>
                  </from>
                  <to>
                    <xdr:col>6</xdr:col>
                    <xdr:colOff>752475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6" name="Group Box 37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723900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7" name="Group Box 374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14</xdr:row>
                    <xdr:rowOff>19050</xdr:rowOff>
                  </from>
                  <to>
                    <xdr:col>6</xdr:col>
                    <xdr:colOff>752475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8" name="Group Box 377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9" name="Group Box 38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16</xdr:row>
                    <xdr:rowOff>19050</xdr:rowOff>
                  </from>
                  <to>
                    <xdr:col>6</xdr:col>
                    <xdr:colOff>752475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0" name="Group Box 41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17</xdr:row>
                    <xdr:rowOff>9525</xdr:rowOff>
                  </from>
                  <to>
                    <xdr:col>6</xdr:col>
                    <xdr:colOff>752475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1" name="Group Box 41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723900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2" name="Group Box 41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19</xdr:row>
                    <xdr:rowOff>19050</xdr:rowOff>
                  </from>
                  <to>
                    <xdr:col>6</xdr:col>
                    <xdr:colOff>752475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3" name="Group Box 41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723900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4" name="Group Box 42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21</xdr:row>
                    <xdr:rowOff>19050</xdr:rowOff>
                  </from>
                  <to>
                    <xdr:col>6</xdr:col>
                    <xdr:colOff>752475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5" name="Group Box 42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723900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6" name="Group Box 42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23</xdr:row>
                    <xdr:rowOff>19050</xdr:rowOff>
                  </from>
                  <to>
                    <xdr:col>6</xdr:col>
                    <xdr:colOff>752475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7" name="Group Box 43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723900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8" name="Group Box 434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25</xdr:row>
                    <xdr:rowOff>19050</xdr:rowOff>
                  </from>
                  <to>
                    <xdr:col>6</xdr:col>
                    <xdr:colOff>752475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9" name="Group Box 45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723900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0" name="Group Box 45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723900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1" name="Group Box 45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723900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2" name="Group Box 45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723900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3" name="Group Box 454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4" name="Group Box 45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723900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5" name="Group Box 45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723900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6" name="Group Box 457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7" name="Group Box 45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723900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8" name="Group Box 45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723900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9" name="Group Box 46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723900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0" name="Group Box 46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723900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1" name="Group Box 46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723900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2" name="Group Box 46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3" name="Group Box 464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723900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4" name="Group Box 465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723900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5" name="Group Box 46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723900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" name="Group Box 467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723900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" name="Group Box 46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723900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8" name="Group Box 469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723900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9" name="Group Box 470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723900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50" name="Group Box 471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723900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51" name="Group Box 472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723900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52" name="Group Box 473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53" name="Group Box 476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723900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54" name="Group Box 477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723900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55" name="Group Box 478">
              <controlPr locked="0" defaultSize="0" autoFill="0" autoPict="0" macro="[0]!グループ299_Click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723900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t-katada</dc:creator>
  <cp:lastModifiedBy>t-katada</cp:lastModifiedBy>
  <cp:lastPrinted>2022-11-21T06:15:45Z</cp:lastPrinted>
  <dcterms:created xsi:type="dcterms:W3CDTF">2022-11-08T01:41:54Z</dcterms:created>
  <dcterms:modified xsi:type="dcterms:W3CDTF">2023-03-16T06:09:46Z</dcterms:modified>
</cp:coreProperties>
</file>